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hpfs\Open$\Operations\NetworkManagement\ProviderCommunicationEducation\COMMUNICATION LIBRARY\2026\Digital Website Requests\PC-420-WB-2026-0011 - Revenue Cycle and Claim Issue\"/>
    </mc:Choice>
  </mc:AlternateContent>
  <xr:revisionPtr revIDLastSave="0" documentId="8_{94893481-189E-493A-8574-A4D25C117730}" xr6:coauthVersionLast="47" xr6:coauthVersionMax="47" xr10:uidLastSave="{00000000-0000-0000-0000-000000000000}"/>
  <bookViews>
    <workbookView xWindow="-120" yWindow="-120" windowWidth="29040" windowHeight="15720" xr2:uid="{19F4FAAE-AC01-417A-98B0-D46487B1D5F6}"/>
  </bookViews>
  <sheets>
    <sheet name="Agenda" sheetId="8" r:id="rId1"/>
    <sheet name="Trend 1" sheetId="1" r:id="rId2"/>
    <sheet name="Trend 2" sheetId="6" r:id="rId3"/>
    <sheet name="Sheet4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6" l="1"/>
  <c r="I13" i="6"/>
  <c r="C13" i="6"/>
  <c r="K12" i="6"/>
  <c r="I12" i="6"/>
  <c r="C12" i="6"/>
  <c r="K11" i="6"/>
  <c r="I11" i="6"/>
  <c r="C11" i="6"/>
  <c r="K10" i="6"/>
  <c r="I10" i="6"/>
  <c r="C10" i="6"/>
  <c r="K9" i="6"/>
  <c r="I9" i="6"/>
  <c r="C9" i="6"/>
  <c r="I9" i="1"/>
  <c r="K12" i="1"/>
  <c r="I12" i="1"/>
  <c r="C12" i="1"/>
  <c r="B12" i="1"/>
  <c r="K13" i="1"/>
  <c r="I13" i="1"/>
  <c r="C13" i="1"/>
  <c r="B13" i="1"/>
  <c r="K11" i="1"/>
  <c r="I11" i="1"/>
  <c r="C11" i="1"/>
  <c r="B11" i="1"/>
  <c r="K10" i="1"/>
  <c r="I10" i="1"/>
  <c r="C10" i="1"/>
  <c r="B10" i="1"/>
  <c r="K9" i="1"/>
  <c r="C9" i="1"/>
  <c r="B9" i="1"/>
</calcChain>
</file>

<file path=xl/sharedStrings.xml><?xml version="1.0" encoding="utf-8"?>
<sst xmlns="http://schemas.openxmlformats.org/spreadsheetml/2006/main" count="165" uniqueCount="57">
  <si>
    <t>JHP Claim ID</t>
  </si>
  <si>
    <t>Tax ID</t>
  </si>
  <si>
    <t>Service Date</t>
  </si>
  <si>
    <t xml:space="preserve">Billed </t>
  </si>
  <si>
    <t xml:space="preserve">Expected Allowed </t>
  </si>
  <si>
    <t>Billing NPI</t>
  </si>
  <si>
    <t>Rendering NPI</t>
  </si>
  <si>
    <t>Billing Provider Name</t>
  </si>
  <si>
    <t>Rendering Provider Name</t>
  </si>
  <si>
    <t>Summary of Issue:</t>
  </si>
  <si>
    <t>John Doe</t>
  </si>
  <si>
    <t>24-1785592</t>
  </si>
  <si>
    <t>ABC Provider</t>
  </si>
  <si>
    <t xml:space="preserve">John Doe Sr. </t>
  </si>
  <si>
    <t xml:space="preserve">102% of DHS </t>
  </si>
  <si>
    <t>Paid</t>
  </si>
  <si>
    <t>DHS 99213 rate for specific date of service is correct and claim adjudicated correctly</t>
  </si>
  <si>
    <t>Contracting</t>
  </si>
  <si>
    <t xml:space="preserve">Provider Data Maintenance </t>
  </si>
  <si>
    <t xml:space="preserve">Pricing Configuration </t>
  </si>
  <si>
    <t xml:space="preserve">Claim Editing </t>
  </si>
  <si>
    <t xml:space="preserve">Utilization Management </t>
  </si>
  <si>
    <t xml:space="preserve">Enrollment </t>
  </si>
  <si>
    <t xml:space="preserve">Benefit Configuration </t>
  </si>
  <si>
    <t>JHP Department Reviewing</t>
  </si>
  <si>
    <t>Final Determination</t>
  </si>
  <si>
    <t xml:space="preserve">Reprocess </t>
  </si>
  <si>
    <t xml:space="preserve">No Issue </t>
  </si>
  <si>
    <t>Underpayments on E/M Codes where we are expecting 102% of DHS</t>
  </si>
  <si>
    <t>Provider contract updated</t>
  </si>
  <si>
    <t>Denial Reason Code</t>
  </si>
  <si>
    <t>Provider Comments</t>
  </si>
  <si>
    <t>JHP Comments</t>
  </si>
  <si>
    <t>Final Resolution Description</t>
  </si>
  <si>
    <t>Date Added (first date added to Spreadsheet)</t>
  </si>
  <si>
    <t>Contract Language Tied to Service (if needed)</t>
  </si>
  <si>
    <t>Status</t>
  </si>
  <si>
    <t>In Progress</t>
  </si>
  <si>
    <t>Escalated</t>
  </si>
  <si>
    <t>Resolved</t>
  </si>
  <si>
    <t>Research Complete</t>
  </si>
  <si>
    <t>CPT/HCPCS/Revenue/DRG Code</t>
  </si>
  <si>
    <t>Service Line # (Optional)</t>
  </si>
  <si>
    <t>Patient ID</t>
  </si>
  <si>
    <t>Patient Name</t>
  </si>
  <si>
    <t>Patient DOB</t>
  </si>
  <si>
    <t>Provider Patient Account # (Optional)</t>
  </si>
  <si>
    <t>Claims are denying for No Authorization</t>
  </si>
  <si>
    <t>Service does not require authorization</t>
  </si>
  <si>
    <t>JHP Ticket #</t>
  </si>
  <si>
    <t>Service requires authorization</t>
  </si>
  <si>
    <t>Provider is Non Par</t>
  </si>
  <si>
    <t>Jane Doe</t>
  </si>
  <si>
    <t>Trend 1</t>
  </si>
  <si>
    <t>Trend 2</t>
  </si>
  <si>
    <t xml:space="preserve">Agenda </t>
  </si>
  <si>
    <t>**All fields on each trend must be populated with data unless otherwise noted as 'optional'.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</si>
</sst>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164" fontId="2" fillId="0" borderId="0" xfId="0" applyNumberFormat="1" applyFont="1" applyAlignment="1">
      <alignment horizontal="center" vertical="top"/>
    </xf>
    <xf numFmtId="0" fontId="2" fillId="3" borderId="0" xfId="0" applyFont="1" applyFill="1" applyAlignment="1">
      <alignment horizontal="center" vertical="top"/>
    </xf>
    <xf numFmtId="14" fontId="0" fillId="0" borderId="0" xfId="0" applyNumberFormat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 applyNumberFormat="1" applyAlignment="1">
      <alignment horizontal="left" vertical="top"/>
    </xf>
    <xf numFmtId="164" fontId="0" fillId="0" borderId="0" xfId="1" applyNumberFormat="1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3" borderId="0" xfId="0" applyFill="1" applyAlignment="1">
      <alignment horizontal="left" vertical="top"/>
    </xf>
    <xf numFmtId="44" fontId="0" fillId="0" borderId="0" xfId="1" applyFont="1" applyAlignment="1">
      <alignment horizontal="left" vertical="top"/>
    </xf>
    <xf numFmtId="0" fontId="0" fillId="0" borderId="0" xfId="0" applyAlignment="1">
      <alignment vertical="top"/>
    </xf>
    <xf numFmtId="6" fontId="0" fillId="0" borderId="0" xfId="0" applyNumberFormat="1"/>
    <xf numFmtId="0" fontId="0" fillId="0" borderId="0" xfId="0" applyFill="1" applyAlignment="1">
      <alignment horizontal="left" vertical="top" wrapText="1"/>
    </xf>
    <xf numFmtId="0" fontId="0" fillId="4" borderId="0" xfId="0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8D9D4-8275-4A0E-AB10-0019B5A48933}">
  <dimension ref="A1:C10"/>
  <sheetViews>
    <sheetView tabSelected="1" workbookViewId="0">
      <selection activeCell="B14" sqref="B14"/>
    </sheetView>
  </sheetViews>
  <sheetFormatPr defaultRowHeight="15" x14ac:dyDescent="0.25"/>
  <cols>
    <col min="2" max="2" width="33.28515625" customWidth="1"/>
  </cols>
  <sheetData>
    <row r="1" spans="1:3" x14ac:dyDescent="0.25">
      <c r="A1" s="18" t="s">
        <v>55</v>
      </c>
      <c r="B1" s="18"/>
      <c r="C1" s="18"/>
    </row>
    <row r="2" spans="1:3" ht="45" x14ac:dyDescent="0.25">
      <c r="A2" s="15" t="s">
        <v>53</v>
      </c>
      <c r="B2" s="17" t="s">
        <v>28</v>
      </c>
      <c r="C2" s="16">
        <v>99999</v>
      </c>
    </row>
    <row r="3" spans="1:3" ht="30" x14ac:dyDescent="0.25">
      <c r="A3" s="15" t="s">
        <v>54</v>
      </c>
      <c r="B3" s="17" t="s">
        <v>47</v>
      </c>
      <c r="C3" s="16">
        <v>44444</v>
      </c>
    </row>
    <row r="10" spans="1:3" x14ac:dyDescent="0.25">
      <c r="A10" t="s">
        <v>56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D4C2A-7A5F-45F4-9E64-8B84FCD83660}">
  <dimension ref="A1:Z13"/>
  <sheetViews>
    <sheetView workbookViewId="0">
      <selection activeCell="R8" sqref="R8"/>
    </sheetView>
  </sheetViews>
  <sheetFormatPr defaultColWidth="8.7109375" defaultRowHeight="15" x14ac:dyDescent="0.25"/>
  <cols>
    <col min="1" max="1" width="16.5703125" style="2" customWidth="1"/>
    <col min="2" max="2" width="16.85546875" style="2" customWidth="1"/>
    <col min="3" max="6" width="19.85546875" style="2" customWidth="1"/>
    <col min="7" max="7" width="16.140625" style="2" customWidth="1"/>
    <col min="8" max="8" width="25.7109375" style="2" customWidth="1"/>
    <col min="9" max="9" width="22.140625" style="2" customWidth="1"/>
    <col min="10" max="10" width="29" style="2" customWidth="1"/>
    <col min="11" max="11" width="22.85546875" style="2" customWidth="1"/>
    <col min="12" max="13" width="21.85546875" style="2" customWidth="1"/>
    <col min="14" max="14" width="26.7109375" style="2" customWidth="1"/>
    <col min="15" max="15" width="25" style="2" customWidth="1"/>
    <col min="16" max="16" width="18.140625" style="2" customWidth="1"/>
    <col min="17" max="17" width="24" style="2" customWidth="1"/>
    <col min="18" max="18" width="54.7109375" style="2" customWidth="1"/>
    <col min="19" max="19" width="28.7109375" style="2" customWidth="1"/>
    <col min="20" max="20" width="35.85546875" style="2" customWidth="1"/>
    <col min="21" max="21" width="24.7109375" style="2" customWidth="1"/>
    <col min="22" max="23" width="16.140625" style="2" customWidth="1"/>
    <col min="24" max="24" width="19.85546875" style="2" customWidth="1"/>
    <col min="25" max="25" width="71.42578125" style="2" customWidth="1"/>
    <col min="26" max="26" width="18.140625" style="2" customWidth="1"/>
    <col min="27" max="16384" width="8.7109375" style="2"/>
  </cols>
  <sheetData>
    <row r="1" spans="1:26" x14ac:dyDescent="0.25">
      <c r="A1" s="3" t="s">
        <v>9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26" x14ac:dyDescent="0.25">
      <c r="A2" s="1" t="s">
        <v>28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6" ht="12.9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6" hidden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6" hidden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7" spans="1:26" x14ac:dyDescent="0.25">
      <c r="A7" s="3"/>
    </row>
    <row r="8" spans="1:26" s="5" customFormat="1" ht="45" x14ac:dyDescent="0.25">
      <c r="A8" s="4" t="s">
        <v>34</v>
      </c>
      <c r="B8" s="5" t="s">
        <v>0</v>
      </c>
      <c r="C8" s="5" t="s">
        <v>43</v>
      </c>
      <c r="D8" s="5" t="s">
        <v>44</v>
      </c>
      <c r="E8" s="4" t="s">
        <v>46</v>
      </c>
      <c r="F8" s="5" t="s">
        <v>45</v>
      </c>
      <c r="G8" s="5" t="s">
        <v>1</v>
      </c>
      <c r="H8" s="5" t="s">
        <v>7</v>
      </c>
      <c r="I8" s="5" t="s">
        <v>5</v>
      </c>
      <c r="J8" s="5" t="s">
        <v>8</v>
      </c>
      <c r="K8" s="5" t="s">
        <v>6</v>
      </c>
      <c r="L8" s="5" t="s">
        <v>2</v>
      </c>
      <c r="M8" s="5" t="s">
        <v>42</v>
      </c>
      <c r="N8" s="5" t="s">
        <v>41</v>
      </c>
      <c r="O8" s="5" t="s">
        <v>3</v>
      </c>
      <c r="P8" s="5" t="s">
        <v>15</v>
      </c>
      <c r="Q8" s="5" t="s">
        <v>4</v>
      </c>
      <c r="R8" s="5" t="s">
        <v>35</v>
      </c>
      <c r="S8" s="5" t="s">
        <v>30</v>
      </c>
      <c r="T8" s="5" t="s">
        <v>31</v>
      </c>
      <c r="U8" s="7" t="s">
        <v>24</v>
      </c>
      <c r="V8" s="7" t="s">
        <v>49</v>
      </c>
      <c r="W8" s="7" t="s">
        <v>36</v>
      </c>
      <c r="X8" s="7" t="s">
        <v>25</v>
      </c>
      <c r="Y8" s="7" t="s">
        <v>33</v>
      </c>
      <c r="Z8" s="7" t="s">
        <v>32</v>
      </c>
    </row>
    <row r="9" spans="1:26" x14ac:dyDescent="0.25">
      <c r="A9" s="8">
        <v>45689</v>
      </c>
      <c r="B9" s="2">
        <f t="shared" ref="B9:C13" ca="1" si="0">RANDBETWEEN(1000000000,1999999999)</f>
        <v>1422238723</v>
      </c>
      <c r="C9" s="2">
        <f t="shared" ca="1" si="0"/>
        <v>1430736141</v>
      </c>
      <c r="D9" s="2" t="s">
        <v>10</v>
      </c>
      <c r="E9" s="2">
        <v>1235698</v>
      </c>
      <c r="F9" s="8">
        <v>43831</v>
      </c>
      <c r="G9" s="2" t="s">
        <v>11</v>
      </c>
      <c r="H9" s="2" t="s">
        <v>12</v>
      </c>
      <c r="I9" s="2">
        <f ca="1">RANDBETWEEN(1000000000,1999999999)</f>
        <v>1193271964</v>
      </c>
      <c r="J9" s="2" t="s">
        <v>13</v>
      </c>
      <c r="K9" s="2">
        <f ca="1">RANDBETWEEN(1000000000,1999999999)</f>
        <v>1777471668</v>
      </c>
      <c r="L9" s="8">
        <v>45387</v>
      </c>
      <c r="M9" s="10">
        <v>1</v>
      </c>
      <c r="N9" s="2">
        <v>99213</v>
      </c>
      <c r="O9" s="14">
        <v>210</v>
      </c>
      <c r="P9" s="14">
        <v>54</v>
      </c>
      <c r="Q9" s="14">
        <v>60</v>
      </c>
      <c r="R9" s="2" t="s">
        <v>14</v>
      </c>
      <c r="U9" s="13" t="s">
        <v>19</v>
      </c>
      <c r="V9" s="13"/>
      <c r="W9" s="13"/>
      <c r="X9" s="13" t="s">
        <v>27</v>
      </c>
      <c r="Y9" s="13" t="s">
        <v>16</v>
      </c>
      <c r="Z9" s="13"/>
    </row>
    <row r="10" spans="1:26" x14ac:dyDescent="0.25">
      <c r="A10" s="8">
        <v>45689</v>
      </c>
      <c r="B10" s="2">
        <f t="shared" ca="1" si="0"/>
        <v>1837946898</v>
      </c>
      <c r="C10" s="2">
        <f t="shared" ca="1" si="0"/>
        <v>1279000370</v>
      </c>
      <c r="D10" s="2" t="s">
        <v>10</v>
      </c>
      <c r="E10" s="2">
        <v>1235698</v>
      </c>
      <c r="F10" s="8">
        <v>43831</v>
      </c>
      <c r="G10" s="2" t="s">
        <v>11</v>
      </c>
      <c r="H10" s="2" t="s">
        <v>12</v>
      </c>
      <c r="I10" s="2">
        <f ca="1">RANDBETWEEN(1000000000,1999999999)</f>
        <v>1440707940</v>
      </c>
      <c r="J10" s="2" t="s">
        <v>13</v>
      </c>
      <c r="K10" s="2">
        <f ca="1">RANDBETWEEN(1000000000,1999999999)</f>
        <v>1399921227</v>
      </c>
      <c r="L10" s="8">
        <v>45387</v>
      </c>
      <c r="M10" s="10">
        <v>2</v>
      </c>
      <c r="N10" s="2">
        <v>99213</v>
      </c>
      <c r="O10" s="14">
        <v>210</v>
      </c>
      <c r="P10" s="14">
        <v>54</v>
      </c>
      <c r="Q10" s="14">
        <v>60</v>
      </c>
      <c r="R10" s="2" t="s">
        <v>14</v>
      </c>
      <c r="U10" s="13" t="s">
        <v>19</v>
      </c>
      <c r="V10" s="13"/>
      <c r="W10" s="13"/>
      <c r="X10" s="13" t="s">
        <v>26</v>
      </c>
      <c r="Y10" s="13" t="s">
        <v>29</v>
      </c>
      <c r="Z10" s="13"/>
    </row>
    <row r="11" spans="1:26" x14ac:dyDescent="0.25">
      <c r="A11" s="8">
        <v>45689</v>
      </c>
      <c r="B11" s="2">
        <f t="shared" ca="1" si="0"/>
        <v>1637698781</v>
      </c>
      <c r="C11" s="2">
        <f t="shared" ca="1" si="0"/>
        <v>1869827422</v>
      </c>
      <c r="D11" s="2" t="s">
        <v>10</v>
      </c>
      <c r="E11" s="2">
        <v>1235698</v>
      </c>
      <c r="F11" s="8">
        <v>43831</v>
      </c>
      <c r="G11" s="2" t="s">
        <v>11</v>
      </c>
      <c r="H11" s="2" t="s">
        <v>12</v>
      </c>
      <c r="I11" s="2">
        <f ca="1">RANDBETWEEN(1000000000,1999999999)</f>
        <v>1245426485</v>
      </c>
      <c r="J11" s="2" t="s">
        <v>13</v>
      </c>
      <c r="K11" s="2">
        <f ca="1">RANDBETWEEN(1000000000,1999999999)</f>
        <v>1366774370</v>
      </c>
      <c r="L11" s="8">
        <v>45387</v>
      </c>
      <c r="M11" s="10">
        <v>3</v>
      </c>
      <c r="N11" s="2">
        <v>99213</v>
      </c>
      <c r="O11" s="14">
        <v>210</v>
      </c>
      <c r="P11" s="14">
        <v>54</v>
      </c>
      <c r="Q11" s="14">
        <v>60</v>
      </c>
      <c r="R11" s="2" t="s">
        <v>14</v>
      </c>
      <c r="U11" s="13" t="s">
        <v>19</v>
      </c>
      <c r="V11" s="13"/>
      <c r="W11" s="13"/>
      <c r="X11" s="13" t="s">
        <v>26</v>
      </c>
      <c r="Y11" s="13" t="s">
        <v>29</v>
      </c>
      <c r="Z11" s="13"/>
    </row>
    <row r="12" spans="1:26" x14ac:dyDescent="0.25">
      <c r="A12" s="8">
        <v>45689</v>
      </c>
      <c r="B12" s="2">
        <f t="shared" ca="1" si="0"/>
        <v>1246151070</v>
      </c>
      <c r="C12" s="2">
        <f t="shared" ca="1" si="0"/>
        <v>1109640991</v>
      </c>
      <c r="D12" s="2" t="s">
        <v>10</v>
      </c>
      <c r="E12" s="2">
        <v>1235698</v>
      </c>
      <c r="F12" s="8">
        <v>43831</v>
      </c>
      <c r="G12" s="2" t="s">
        <v>11</v>
      </c>
      <c r="H12" s="2" t="s">
        <v>12</v>
      </c>
      <c r="I12" s="2">
        <f ca="1">RANDBETWEEN(1000000000,1999999999)</f>
        <v>1912820033</v>
      </c>
      <c r="J12" s="2" t="s">
        <v>13</v>
      </c>
      <c r="K12" s="2">
        <f ca="1">RANDBETWEEN(1000000000,1999999999)</f>
        <v>1215691680</v>
      </c>
      <c r="L12" s="8">
        <v>45387</v>
      </c>
      <c r="M12" s="10">
        <v>4</v>
      </c>
      <c r="N12" s="2">
        <v>99213</v>
      </c>
      <c r="O12" s="14">
        <v>210</v>
      </c>
      <c r="P12" s="14">
        <v>54</v>
      </c>
      <c r="Q12" s="14">
        <v>60</v>
      </c>
      <c r="R12" s="2" t="s">
        <v>14</v>
      </c>
      <c r="U12" s="13" t="s">
        <v>19</v>
      </c>
      <c r="V12" s="13"/>
      <c r="W12" s="13"/>
      <c r="X12" s="13" t="s">
        <v>26</v>
      </c>
      <c r="Y12" s="13" t="s">
        <v>29</v>
      </c>
      <c r="Z12" s="13"/>
    </row>
    <row r="13" spans="1:26" x14ac:dyDescent="0.25">
      <c r="A13" s="8">
        <v>45689</v>
      </c>
      <c r="B13" s="2">
        <f t="shared" ca="1" si="0"/>
        <v>1634431844</v>
      </c>
      <c r="C13" s="2">
        <f t="shared" ca="1" si="0"/>
        <v>1593121343</v>
      </c>
      <c r="D13" s="2" t="s">
        <v>10</v>
      </c>
      <c r="E13" s="2">
        <v>1235698</v>
      </c>
      <c r="F13" s="8">
        <v>43831</v>
      </c>
      <c r="G13" s="2" t="s">
        <v>11</v>
      </c>
      <c r="H13" s="2" t="s">
        <v>12</v>
      </c>
      <c r="I13" s="2">
        <f ca="1">RANDBETWEEN(1000000000,1999999999)</f>
        <v>1597912639</v>
      </c>
      <c r="J13" s="2" t="s">
        <v>13</v>
      </c>
      <c r="K13" s="2">
        <f ca="1">RANDBETWEEN(1000000000,1999999999)</f>
        <v>1101467827</v>
      </c>
      <c r="L13" s="8">
        <v>45387</v>
      </c>
      <c r="M13" s="10">
        <v>5</v>
      </c>
      <c r="N13" s="2">
        <v>99213</v>
      </c>
      <c r="O13" s="14">
        <v>210</v>
      </c>
      <c r="P13" s="14">
        <v>54</v>
      </c>
      <c r="Q13" s="14">
        <v>60</v>
      </c>
      <c r="R13" s="2" t="s">
        <v>14</v>
      </c>
      <c r="U13" s="13" t="s">
        <v>19</v>
      </c>
      <c r="V13" s="13"/>
      <c r="W13" s="13"/>
      <c r="X13" s="13" t="s">
        <v>26</v>
      </c>
      <c r="Y13" s="13" t="s">
        <v>29</v>
      </c>
      <c r="Z13" s="13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CD2DA6A-BA1F-4D55-8484-6337BEF979FA}">
          <x14:formula1>
            <xm:f>Sheet4!$C$2:$C$4</xm:f>
          </x14:formula1>
          <xm:sqref>X9:X13</xm:sqref>
        </x14:dataValidation>
        <x14:dataValidation type="list" allowBlank="1" showInputMessage="1" showErrorMessage="1" xr:uid="{323C720E-4C3D-4F1E-A48D-7B2ACC1AFC72}">
          <x14:formula1>
            <xm:f>Sheet4!$A$2:$A$8</xm:f>
          </x14:formula1>
          <xm:sqref>U9:U13</xm:sqref>
        </x14:dataValidation>
        <x14:dataValidation type="list" allowBlank="1" showInputMessage="1" showErrorMessage="1" xr:uid="{F276F425-F185-4558-B90B-FE44746B2F8D}">
          <x14:formula1>
            <xm:f>Sheet4!$D$2:$D$4</xm:f>
          </x14:formula1>
          <xm:sqref>W9:W13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3101B-AD9B-4937-A4DE-31499A39FE13}">
  <dimension ref="A1:Z13"/>
  <sheetViews>
    <sheetView workbookViewId="0">
      <selection activeCell="A2" sqref="A2"/>
    </sheetView>
  </sheetViews>
  <sheetFormatPr defaultColWidth="8.7109375" defaultRowHeight="15" x14ac:dyDescent="0.25"/>
  <cols>
    <col min="1" max="1" width="16.5703125" style="2" customWidth="1"/>
    <col min="2" max="2" width="16.85546875" style="2" customWidth="1"/>
    <col min="3" max="6" width="19.85546875" style="2" customWidth="1"/>
    <col min="7" max="7" width="16.140625" style="2" customWidth="1"/>
    <col min="8" max="8" width="25.7109375" style="2" customWidth="1"/>
    <col min="9" max="9" width="22.140625" style="2" customWidth="1"/>
    <col min="10" max="10" width="29" style="2" customWidth="1"/>
    <col min="11" max="11" width="22.85546875" style="2" customWidth="1"/>
    <col min="12" max="13" width="21.85546875" style="2" customWidth="1"/>
    <col min="14" max="14" width="26.7109375" style="2" customWidth="1"/>
    <col min="15" max="15" width="25" style="9" customWidth="1"/>
    <col min="16" max="16" width="18.140625" style="9" customWidth="1"/>
    <col min="17" max="17" width="24" style="9" customWidth="1"/>
    <col min="18" max="18" width="54.7109375" style="2" customWidth="1"/>
    <col min="19" max="19" width="28.7109375" style="2" customWidth="1"/>
    <col min="20" max="20" width="35.85546875" style="2" customWidth="1"/>
    <col min="21" max="21" width="24.7109375" style="2" customWidth="1"/>
    <col min="22" max="23" width="16.140625" style="2" customWidth="1"/>
    <col min="24" max="24" width="19.85546875" style="2" customWidth="1"/>
    <col min="25" max="25" width="71.42578125" style="2" customWidth="1"/>
    <col min="26" max="26" width="18.140625" style="2" customWidth="1"/>
    <col min="27" max="16384" width="8.7109375" style="2"/>
  </cols>
  <sheetData>
    <row r="1" spans="1:26" x14ac:dyDescent="0.25">
      <c r="A1" s="3" t="s">
        <v>9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26" x14ac:dyDescent="0.25">
      <c r="A2" s="1" t="s">
        <v>47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6" ht="12.9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6" hidden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6" hidden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7" spans="1:26" x14ac:dyDescent="0.25">
      <c r="A7" s="3"/>
    </row>
    <row r="8" spans="1:26" s="5" customFormat="1" ht="45" x14ac:dyDescent="0.25">
      <c r="A8" s="4" t="s">
        <v>34</v>
      </c>
      <c r="B8" s="5" t="s">
        <v>0</v>
      </c>
      <c r="C8" s="5" t="s">
        <v>43</v>
      </c>
      <c r="D8" s="5" t="s">
        <v>44</v>
      </c>
      <c r="E8" s="4" t="s">
        <v>46</v>
      </c>
      <c r="F8" s="5" t="s">
        <v>45</v>
      </c>
      <c r="G8" s="5" t="s">
        <v>1</v>
      </c>
      <c r="H8" s="5" t="s">
        <v>7</v>
      </c>
      <c r="I8" s="5" t="s">
        <v>5</v>
      </c>
      <c r="J8" s="5" t="s">
        <v>8</v>
      </c>
      <c r="K8" s="5" t="s">
        <v>6</v>
      </c>
      <c r="L8" s="5" t="s">
        <v>2</v>
      </c>
      <c r="M8" s="5" t="s">
        <v>42</v>
      </c>
      <c r="N8" s="5" t="s">
        <v>41</v>
      </c>
      <c r="O8" s="6" t="s">
        <v>3</v>
      </c>
      <c r="P8" s="6" t="s">
        <v>15</v>
      </c>
      <c r="Q8" s="6" t="s">
        <v>4</v>
      </c>
      <c r="R8" s="5" t="s">
        <v>35</v>
      </c>
      <c r="S8" s="5" t="s">
        <v>30</v>
      </c>
      <c r="T8" s="5" t="s">
        <v>31</v>
      </c>
      <c r="U8" s="7" t="s">
        <v>24</v>
      </c>
      <c r="V8" s="7" t="s">
        <v>49</v>
      </c>
      <c r="W8" s="7" t="s">
        <v>36</v>
      </c>
      <c r="X8" s="7" t="s">
        <v>25</v>
      </c>
      <c r="Y8" s="7" t="s">
        <v>33</v>
      </c>
      <c r="Z8" s="7" t="s">
        <v>32</v>
      </c>
    </row>
    <row r="9" spans="1:26" x14ac:dyDescent="0.25">
      <c r="A9" s="8">
        <v>45689</v>
      </c>
      <c r="B9" s="2">
        <v>1111000331</v>
      </c>
      <c r="C9" s="2">
        <f t="shared" ref="C9:C13" ca="1" si="0">RANDBETWEEN(1000000000,1999999999)</f>
        <v>1764097966</v>
      </c>
      <c r="D9" s="2" t="s">
        <v>52</v>
      </c>
      <c r="E9" s="2">
        <v>1235698</v>
      </c>
      <c r="F9" s="8">
        <v>43831</v>
      </c>
      <c r="G9" s="2" t="s">
        <v>11</v>
      </c>
      <c r="H9" s="2" t="s">
        <v>12</v>
      </c>
      <c r="I9" s="2">
        <f ca="1">RANDBETWEEN(1000000000,1999999999)</f>
        <v>1430281972</v>
      </c>
      <c r="J9" s="2" t="s">
        <v>13</v>
      </c>
      <c r="K9" s="2">
        <f ca="1">RANDBETWEEN(1000000000,1999999999)</f>
        <v>1010747604</v>
      </c>
      <c r="L9" s="8">
        <v>45387</v>
      </c>
      <c r="M9" s="10">
        <v>1</v>
      </c>
      <c r="N9" s="2">
        <v>99213</v>
      </c>
      <c r="O9" s="11">
        <v>160</v>
      </c>
      <c r="P9" s="11">
        <v>0</v>
      </c>
      <c r="Q9" s="11">
        <v>40</v>
      </c>
      <c r="T9" s="12" t="s">
        <v>48</v>
      </c>
      <c r="U9" s="13" t="s">
        <v>18</v>
      </c>
      <c r="V9" s="13"/>
      <c r="W9" s="13" t="s">
        <v>39</v>
      </c>
      <c r="X9" s="13" t="s">
        <v>27</v>
      </c>
      <c r="Y9" s="13" t="s">
        <v>50</v>
      </c>
      <c r="Z9" s="13" t="s">
        <v>51</v>
      </c>
    </row>
    <row r="10" spans="1:26" x14ac:dyDescent="0.25">
      <c r="A10" s="8">
        <v>45689</v>
      </c>
      <c r="B10" s="2">
        <v>1111000332</v>
      </c>
      <c r="C10" s="2">
        <f t="shared" ca="1" si="0"/>
        <v>1135146718</v>
      </c>
      <c r="D10" s="2" t="s">
        <v>52</v>
      </c>
      <c r="E10" s="2">
        <v>1235698</v>
      </c>
      <c r="F10" s="8">
        <v>43831</v>
      </c>
      <c r="G10" s="2" t="s">
        <v>11</v>
      </c>
      <c r="H10" s="2" t="s">
        <v>12</v>
      </c>
      <c r="I10" s="2">
        <f ca="1">RANDBETWEEN(1000000000,1999999999)</f>
        <v>1309612879</v>
      </c>
      <c r="J10" s="2" t="s">
        <v>13</v>
      </c>
      <c r="K10" s="2">
        <f ca="1">RANDBETWEEN(1000000000,1999999999)</f>
        <v>1021419578</v>
      </c>
      <c r="L10" s="8">
        <v>45387</v>
      </c>
      <c r="M10" s="10">
        <v>2</v>
      </c>
      <c r="N10" s="2">
        <v>99213</v>
      </c>
      <c r="O10" s="11">
        <v>160</v>
      </c>
      <c r="P10" s="11">
        <v>0</v>
      </c>
      <c r="Q10" s="11">
        <v>40</v>
      </c>
      <c r="T10" s="12" t="s">
        <v>48</v>
      </c>
      <c r="U10" s="13" t="s">
        <v>18</v>
      </c>
      <c r="V10" s="13"/>
      <c r="W10" s="13" t="s">
        <v>39</v>
      </c>
      <c r="X10" s="13" t="s">
        <v>27</v>
      </c>
      <c r="Y10" s="13" t="s">
        <v>50</v>
      </c>
      <c r="Z10" s="13" t="s">
        <v>51</v>
      </c>
    </row>
    <row r="11" spans="1:26" x14ac:dyDescent="0.25">
      <c r="A11" s="8">
        <v>45689</v>
      </c>
      <c r="B11" s="2">
        <v>1111000333</v>
      </c>
      <c r="C11" s="2">
        <f t="shared" ca="1" si="0"/>
        <v>1789452322</v>
      </c>
      <c r="D11" s="2" t="s">
        <v>52</v>
      </c>
      <c r="E11" s="2">
        <v>1235698</v>
      </c>
      <c r="F11" s="8">
        <v>43831</v>
      </c>
      <c r="G11" s="2" t="s">
        <v>11</v>
      </c>
      <c r="H11" s="2" t="s">
        <v>12</v>
      </c>
      <c r="I11" s="2">
        <f ca="1">RANDBETWEEN(1000000000,1999999999)</f>
        <v>1106644737</v>
      </c>
      <c r="J11" s="2" t="s">
        <v>13</v>
      </c>
      <c r="K11" s="2">
        <f ca="1">RANDBETWEEN(1000000000,1999999999)</f>
        <v>1490341037</v>
      </c>
      <c r="L11" s="8">
        <v>45387</v>
      </c>
      <c r="M11" s="10">
        <v>3</v>
      </c>
      <c r="N11" s="2">
        <v>99213</v>
      </c>
      <c r="O11" s="11">
        <v>160</v>
      </c>
      <c r="P11" s="11">
        <v>0</v>
      </c>
      <c r="Q11" s="11">
        <v>40</v>
      </c>
      <c r="T11" s="12" t="s">
        <v>48</v>
      </c>
      <c r="U11" s="13" t="s">
        <v>18</v>
      </c>
      <c r="V11" s="13"/>
      <c r="W11" s="13" t="s">
        <v>39</v>
      </c>
      <c r="X11" s="13" t="s">
        <v>27</v>
      </c>
      <c r="Y11" s="13" t="s">
        <v>50</v>
      </c>
      <c r="Z11" s="13" t="s">
        <v>51</v>
      </c>
    </row>
    <row r="12" spans="1:26" x14ac:dyDescent="0.25">
      <c r="A12" s="8">
        <v>45689</v>
      </c>
      <c r="B12" s="2">
        <v>1111000334</v>
      </c>
      <c r="C12" s="2">
        <f t="shared" ca="1" si="0"/>
        <v>1407598951</v>
      </c>
      <c r="D12" s="2" t="s">
        <v>52</v>
      </c>
      <c r="E12" s="2">
        <v>1235698</v>
      </c>
      <c r="F12" s="8">
        <v>43831</v>
      </c>
      <c r="G12" s="2" t="s">
        <v>11</v>
      </c>
      <c r="H12" s="2" t="s">
        <v>12</v>
      </c>
      <c r="I12" s="2">
        <f ca="1">RANDBETWEEN(1000000000,1999999999)</f>
        <v>1137854671</v>
      </c>
      <c r="J12" s="2" t="s">
        <v>13</v>
      </c>
      <c r="K12" s="2">
        <f ca="1">RANDBETWEEN(1000000000,1999999999)</f>
        <v>1641573862</v>
      </c>
      <c r="L12" s="8">
        <v>45387</v>
      </c>
      <c r="M12" s="10">
        <v>4</v>
      </c>
      <c r="N12" s="2">
        <v>99213</v>
      </c>
      <c r="O12" s="11">
        <v>160</v>
      </c>
      <c r="P12" s="11">
        <v>0</v>
      </c>
      <c r="Q12" s="11">
        <v>40</v>
      </c>
      <c r="T12" s="12" t="s">
        <v>48</v>
      </c>
      <c r="U12" s="13" t="s">
        <v>18</v>
      </c>
      <c r="V12" s="13"/>
      <c r="W12" s="13" t="s">
        <v>39</v>
      </c>
      <c r="X12" s="13" t="s">
        <v>27</v>
      </c>
      <c r="Y12" s="13" t="s">
        <v>50</v>
      </c>
      <c r="Z12" s="13" t="s">
        <v>51</v>
      </c>
    </row>
    <row r="13" spans="1:26" x14ac:dyDescent="0.25">
      <c r="A13" s="8">
        <v>45689</v>
      </c>
      <c r="B13" s="2">
        <v>1111000335</v>
      </c>
      <c r="C13" s="2">
        <f t="shared" ca="1" si="0"/>
        <v>1191270779</v>
      </c>
      <c r="D13" s="2" t="s">
        <v>52</v>
      </c>
      <c r="E13" s="2">
        <v>1235698</v>
      </c>
      <c r="F13" s="8">
        <v>43831</v>
      </c>
      <c r="G13" s="2" t="s">
        <v>11</v>
      </c>
      <c r="H13" s="2" t="s">
        <v>12</v>
      </c>
      <c r="I13" s="2">
        <f ca="1">RANDBETWEEN(1000000000,1999999999)</f>
        <v>1828916952</v>
      </c>
      <c r="J13" s="2" t="s">
        <v>13</v>
      </c>
      <c r="K13" s="2">
        <f ca="1">RANDBETWEEN(1000000000,1999999999)</f>
        <v>1853553924</v>
      </c>
      <c r="L13" s="8">
        <v>45387</v>
      </c>
      <c r="M13" s="10">
        <v>5</v>
      </c>
      <c r="N13" s="2">
        <v>99213</v>
      </c>
      <c r="O13" s="11">
        <v>160</v>
      </c>
      <c r="P13" s="11">
        <v>0</v>
      </c>
      <c r="Q13" s="11">
        <v>40</v>
      </c>
      <c r="T13" s="12" t="s">
        <v>48</v>
      </c>
      <c r="U13" s="13" t="s">
        <v>18</v>
      </c>
      <c r="V13" s="13"/>
      <c r="W13" s="13" t="s">
        <v>39</v>
      </c>
      <c r="X13" s="13" t="s">
        <v>27</v>
      </c>
      <c r="Y13" s="13" t="s">
        <v>50</v>
      </c>
      <c r="Z13" s="13" t="s">
        <v>51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4F5FFD9-1C10-435D-9943-342CEBACFA6E}">
          <x14:formula1>
            <xm:f>Sheet4!$D$2:$D$4</xm:f>
          </x14:formula1>
          <xm:sqref>W9:W13</xm:sqref>
        </x14:dataValidation>
        <x14:dataValidation type="list" allowBlank="1" showInputMessage="1" showErrorMessage="1" xr:uid="{048FB7AD-DDFF-4252-A4C2-C41E1BDEAFE7}">
          <x14:formula1>
            <xm:f>Sheet4!$A$2:$A$8</xm:f>
          </x14:formula1>
          <xm:sqref>U9:U13</xm:sqref>
        </x14:dataValidation>
        <x14:dataValidation type="list" allowBlank="1" showInputMessage="1" showErrorMessage="1" xr:uid="{879D3550-7ECA-4232-A7F0-AFD0ECBA2ADF}">
          <x14:formula1>
            <xm:f>Sheet4!$C$2:$C$4</xm:f>
          </x14:formula1>
          <xm:sqref>X9:X13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B5A63-6229-43EC-ACB0-E3DD248C3F65}">
  <dimension ref="A2:D8"/>
  <sheetViews>
    <sheetView workbookViewId="0">
      <selection activeCell="A2" sqref="A2"/>
    </sheetView>
  </sheetViews>
  <sheetFormatPr defaultRowHeight="15" x14ac:dyDescent="0.25"/>
  <cols>
    <col min="1" max="1" width="26.5703125" customWidth="1"/>
    <col min="3" max="3" width="17.85546875" customWidth="1"/>
  </cols>
  <sheetData>
    <row r="2" spans="1:4" x14ac:dyDescent="0.25">
      <c r="A2" t="s">
        <v>17</v>
      </c>
      <c r="C2" t="s">
        <v>26</v>
      </c>
      <c r="D2" t="s">
        <v>37</v>
      </c>
    </row>
    <row r="3" spans="1:4" x14ac:dyDescent="0.25">
      <c r="A3" t="s">
        <v>19</v>
      </c>
      <c r="C3" t="s">
        <v>27</v>
      </c>
      <c r="D3" t="s">
        <v>38</v>
      </c>
    </row>
    <row r="4" spans="1:4" x14ac:dyDescent="0.25">
      <c r="A4" t="s">
        <v>18</v>
      </c>
      <c r="C4" t="s">
        <v>40</v>
      </c>
      <c r="D4" t="s">
        <v>39</v>
      </c>
    </row>
    <row r="5" spans="1:4" x14ac:dyDescent="0.25">
      <c r="A5" t="s">
        <v>23</v>
      </c>
    </row>
    <row r="6" spans="1:4" x14ac:dyDescent="0.25">
      <c r="A6" t="s">
        <v>20</v>
      </c>
    </row>
    <row r="7" spans="1:4" x14ac:dyDescent="0.25">
      <c r="A7" t="s">
        <v>21</v>
      </c>
    </row>
    <row r="8" spans="1:4" x14ac:dyDescent="0.25">
      <c r="A8" t="s">
        <v>22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056eb2e-e713-46cf-88f7-dda1d33af01f}" enabled="0" method="" siteId="{e056eb2e-e713-46cf-88f7-dda1d33af01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Agenda</vt:lpstr>
      <vt:lpstr>Trend 1</vt:lpstr>
      <vt:lpstr>Trend 2</vt:lpstr>
      <vt:lpstr>Sheet4</vt:lpstr>
    </vt:vector>
  </TitlesOfParts>
  <Company>HPP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Wymer, Joshua</dc:creator>
  <cp:lastModifiedBy>Carrie Thomas</cp:lastModifiedBy>
  <dcterms:created xsi:type="dcterms:W3CDTF">2024-10-28T16:35:54Z</dcterms:created>
  <dcterms:modified xsi:type="dcterms:W3CDTF">2026-01-15T13:48:12Z</dcterms:modified>
</cp:coreProperties>
</file>